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7CB24176-FEF0-40B1-9146-940C618BC5FD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6" r:id="rId1"/>
  </sheets>
  <definedNames>
    <definedName name="_xlnm.Print_Area" localSheetId="0">Servidor!$A$1:$AS$24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6" l="1"/>
  <c r="F22" i="6"/>
  <c r="F23" i="6"/>
  <c r="F24" i="6"/>
  <c r="F15" i="6"/>
  <c r="F16" i="6"/>
  <c r="F17" i="6"/>
  <c r="F18" i="6"/>
  <c r="F19" i="6"/>
  <c r="F20" i="6"/>
  <c r="F9" i="6"/>
  <c r="F10" i="6"/>
  <c r="F11" i="6"/>
  <c r="F12" i="6"/>
  <c r="F13" i="6"/>
  <c r="F14" i="6"/>
  <c r="F8" i="6"/>
  <c r="F7" i="6"/>
</calcChain>
</file>

<file path=xl/sharedStrings.xml><?xml version="1.0" encoding="utf-8"?>
<sst xmlns="http://schemas.openxmlformats.org/spreadsheetml/2006/main" count="115" uniqueCount="82">
  <si>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</si>
  <si>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</si>
  <si>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</si>
  <si>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</si>
  <si>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</si>
  <si>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</si>
  <si>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</si>
  <si>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</si>
  <si>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</si>
  <si>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 xml:space="preserve">Capacidade de articulação </t>
  </si>
  <si>
    <t xml:space="preserve">Capacidade de exposição oral 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</si>
  <si>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</si>
  <si>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</si>
  <si>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</si>
  <si>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</si>
  <si>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</si>
  <si>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</si>
  <si>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</si>
  <si>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</si>
  <si>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</si>
  <si>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</si>
  <si>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</si>
  <si>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</si>
  <si>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SEI</t>
  </si>
  <si>
    <t>SARH</t>
  </si>
  <si>
    <t>internet</t>
  </si>
  <si>
    <t>Editor de PDF</t>
  </si>
  <si>
    <t>Baixo</t>
  </si>
  <si>
    <t>Alto</t>
  </si>
  <si>
    <t>Médio</t>
  </si>
  <si>
    <t>Aptidões</t>
  </si>
  <si>
    <t>Sistemas internos</t>
  </si>
  <si>
    <t>Outlook</t>
  </si>
  <si>
    <t>Excel</t>
  </si>
  <si>
    <t>Word</t>
  </si>
  <si>
    <t>E-Consig</t>
  </si>
  <si>
    <t>Redação oficial</t>
  </si>
  <si>
    <t>Técnicas Complementares</t>
  </si>
  <si>
    <t>Normativos Externos</t>
  </si>
  <si>
    <t>Normativos Internos</t>
  </si>
  <si>
    <t>Pedido de Material</t>
  </si>
  <si>
    <t>Intranet do STJ</t>
  </si>
  <si>
    <t>Atendimento ao público</t>
  </si>
  <si>
    <t>Português (revisão textual)</t>
  </si>
  <si>
    <t>Projeto Básico e Termo de Referência</t>
  </si>
  <si>
    <t>Manual de Gestão de Contratos</t>
  </si>
  <si>
    <t>Manual de Padronização de Textos</t>
  </si>
  <si>
    <t>Organização e Planejamento</t>
  </si>
  <si>
    <t>Acompanhamento de convênios</t>
  </si>
  <si>
    <t>Interpretação de textos</t>
  </si>
  <si>
    <t>Fluxus</t>
  </si>
  <si>
    <t>Atualização de conteúdo da intranet</t>
  </si>
  <si>
    <t>Acompanhar a execução dos convênios (prazos, reclamações, atualizações)</t>
  </si>
  <si>
    <t>Atualizar conteúdo relacionado à CPAG na intranet do Tribunal</t>
  </si>
  <si>
    <t>Efetuar análise comparativa entre normas diversas, afetas à área de pagamento.</t>
  </si>
  <si>
    <t>Efetuar revisão textual dos normativos propostos pelas unidades da CPAG.</t>
  </si>
  <si>
    <t>Instruir os processos no SEI de revisão, alteração e criação de normas.</t>
  </si>
  <si>
    <t>Instruir os processos no SEI para criação e renovação de convênios.</t>
  </si>
  <si>
    <t>Autuar processo específico de credenciamento/convêniode consignatárias e instituições financeiras</t>
  </si>
  <si>
    <t>Receber os pedidos por ofícios de credenciamento de cosignatárias para realização de empréstimos consgnados e outros tipos de consignação</t>
  </si>
  <si>
    <t>Planejar os pedidos de materiais de consumo e bens, acompanhando a sua utilização no âmbito da CPAG</t>
  </si>
  <si>
    <t>Efetuar revisão textual das Seções componentes da CPAG</t>
  </si>
  <si>
    <t>Informações sobre a folha de pagamento</t>
  </si>
  <si>
    <t>Convênios com instituições financeiras e consignatárias</t>
  </si>
  <si>
    <t>Normativos afetos a folha de pagamento</t>
  </si>
  <si>
    <t>Receber pedidos de informação internos e externos sobre informações na folha de pagamento</t>
  </si>
  <si>
    <t xml:space="preserve">Compilar as informações da folha de pagamento existentes nos sistemas internos e externos. </t>
  </si>
  <si>
    <t>Elaborar resposta, aos pedidos de informação internos e externos, com observância dos prazos estabelecidos</t>
  </si>
  <si>
    <t>Efetuar pesquisas em sítios externos e nos sistemas interno e externos para obteção de dados para subsidiar decisões.</t>
  </si>
  <si>
    <t>Instruir os processos no SEI sobre pedidos de informações da folha de pagamento</t>
  </si>
  <si>
    <t>Instruções Normativas (IN n.11/2016, IN n. 4/2012, IN n. 2/2016), Resoluções (Resolução n. 58/1992, Resolução n. 6/1994, Resolução n. 41/2012, Resolução n. 6/2017, Resolução n. 16/2015, Resolução n. 8/2015, Resolução n. 2/2010), Pareceres AJU</t>
  </si>
  <si>
    <t>Lei n. 5172/66Lei n. 8112/90, Lei n. 8666/90, Lei n. 9784/99, Lei n. 11416/06, Lei n. 13.317/2017, Resoluções CNJ n. 13 e 14/2006, Resolução CNJ n. 88/2009, Resolução CNJ n.240/2016, Resolução CNJ n. 102/2009, Pareceres AJU</t>
  </si>
  <si>
    <t>Responder questionamentos de interessados e área jurídica do Tribunal acerca dos convênios.</t>
  </si>
  <si>
    <t>Elaborar Projeto Básico/Termo de Referência para criação e renovação de convênios</t>
  </si>
  <si>
    <r>
      <t xml:space="preserve">Redigir minuta de normativos relacionados à </t>
    </r>
    <r>
      <rPr>
        <sz val="16"/>
        <rFont val="Calibri"/>
        <family val="2"/>
        <scheme val="minor"/>
      </rPr>
      <t>CPAG, em colaboração com a COLP e AJU</t>
    </r>
  </si>
  <si>
    <t>Sistemas Comerciais</t>
  </si>
  <si>
    <t>Instrumentais</t>
  </si>
  <si>
    <t>Coordenadoria de Pagamento</t>
  </si>
  <si>
    <t>Teams</t>
  </si>
  <si>
    <t>Planner</t>
  </si>
  <si>
    <t>Zoom</t>
  </si>
  <si>
    <t>Organização e administração de tempo.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</si>
</sst>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left" vertical="center" textRotation="90" wrapText="1"/>
    </xf>
    <xf numFmtId="0" fontId="10" fillId="4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12" fillId="2" borderId="0" xfId="0" applyFont="1" applyFill="1" applyAlignment="1" applyProtection="1">
      <alignment wrapText="1"/>
      <protection locked="0"/>
    </xf>
    <xf numFmtId="0" fontId="12" fillId="2" borderId="0" xfId="0" applyNumberFormat="1" applyFont="1" applyFill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Protection="1"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12" fillId="0" borderId="0" xfId="0" applyNumberFormat="1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0" fontId="8" fillId="0" borderId="6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2" fontId="5" fillId="6" borderId="7" xfId="0" applyNumberFormat="1" applyFont="1" applyFill="1" applyBorder="1" applyAlignment="1" applyProtection="1">
      <alignment horizontal="center" vertical="center" wrapText="1"/>
    </xf>
    <xf numFmtId="2" fontId="5" fillId="6" borderId="2" xfId="0" applyNumberFormat="1" applyFont="1" applyFill="1" applyBorder="1" applyAlignment="1" applyProtection="1">
      <alignment horizontal="center" vertical="center" wrapText="1"/>
    </xf>
    <xf numFmtId="2" fontId="5" fillId="6" borderId="3" xfId="0" applyNumberFormat="1" applyFont="1" applyFill="1" applyBorder="1" applyAlignment="1" applyProtection="1">
      <alignment horizontal="center" vertical="center" wrapText="1"/>
    </xf>
    <xf numFmtId="2" fontId="5" fillId="6" borderId="8" xfId="0" applyNumberFormat="1" applyFont="1" applyFill="1" applyBorder="1" applyAlignment="1" applyProtection="1">
      <alignment horizontal="center" vertical="center" wrapText="1"/>
    </xf>
    <xf numFmtId="2" fontId="5" fillId="6" borderId="9" xfId="0" applyNumberFormat="1" applyFont="1" applyFill="1" applyBorder="1" applyAlignment="1" applyProtection="1">
      <alignment horizontal="center" vertical="center" wrapText="1"/>
    </xf>
    <xf numFmtId="2" fontId="5" fillId="6" borderId="10" xfId="0" applyNumberFormat="1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8"/>
  <sheetViews>
    <sheetView tabSelected="1" topLeftCell="F4" zoomScale="90" zoomScaleNormal="90" zoomScaleSheetLayoutView="90" workbookViewId="0">
      <selection activeCell="AR6" sqref="AR6"/>
    </sheetView>
  </sheetViews>
  <sheetFormatPr defaultRowHeight="21" x14ac:dyDescent="0.35"/>
  <cols>
    <col min="1" max="1" width="15.42578125" style="6" customWidth="1"/>
    <col min="2" max="2" width="94.85546875" style="7" bestFit="1" customWidth="1"/>
    <col min="3" max="3" width="7" style="1" customWidth="1"/>
    <col min="4" max="5" width="8.42578125" style="1" customWidth="1"/>
    <col min="6" max="6" width="7.85546875" style="14" customWidth="1"/>
    <col min="7" max="10" width="6.7109375" style="2" customWidth="1"/>
    <col min="11" max="14" width="4" style="27" customWidth="1"/>
    <col min="15" max="15" width="4" style="27" bestFit="1" customWidth="1"/>
    <col min="16" max="18" width="4" style="26" customWidth="1"/>
    <col min="19" max="24" width="4" style="26" bestFit="1" customWidth="1"/>
    <col min="25" max="25" width="4" style="26" customWidth="1"/>
    <col min="26" max="27" width="5.42578125" style="26" customWidth="1"/>
    <col min="28" max="30" width="4" style="26" bestFit="1" customWidth="1"/>
    <col min="31" max="32" width="4" style="3" bestFit="1" customWidth="1"/>
    <col min="33" max="34" width="19" style="29" bestFit="1" customWidth="1"/>
    <col min="35" max="38" width="4" style="29" bestFit="1" customWidth="1"/>
    <col min="39" max="39" width="4" style="29" customWidth="1"/>
    <col min="40" max="42" width="4" style="29" bestFit="1" customWidth="1"/>
    <col min="43" max="43" width="4" style="26" bestFit="1" customWidth="1"/>
    <col min="44" max="44" width="4" style="26" customWidth="1"/>
    <col min="45" max="45" width="4" style="26" bestFit="1" customWidth="1"/>
    <col min="46" max="16384" width="9.140625" style="3"/>
  </cols>
  <sheetData>
    <row r="1" spans="1:45" s="37" customFormat="1" ht="26.25" customHeight="1" x14ac:dyDescent="0.3">
      <c r="A1" s="31" t="s">
        <v>7</v>
      </c>
      <c r="B1" s="32" t="s">
        <v>77</v>
      </c>
      <c r="C1" s="33"/>
      <c r="D1" s="33"/>
      <c r="E1" s="33"/>
      <c r="F1" s="39"/>
      <c r="G1" s="34"/>
      <c r="H1" s="34"/>
      <c r="I1" s="34"/>
      <c r="J1" s="34"/>
      <c r="K1" s="35"/>
      <c r="L1" s="36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5"/>
      <c r="AR1" s="35"/>
      <c r="AS1" s="35"/>
    </row>
    <row r="2" spans="1:45" ht="22.5" customHeight="1" x14ac:dyDescent="0.35">
      <c r="A2" s="4"/>
      <c r="B2" s="5"/>
      <c r="K2" s="26"/>
      <c r="L2" s="26"/>
      <c r="M2" s="26"/>
      <c r="N2" s="26"/>
      <c r="O2" s="26"/>
    </row>
    <row r="3" spans="1:45" ht="51" customHeight="1" x14ac:dyDescent="0.35">
      <c r="A3" s="12"/>
      <c r="B3" s="13"/>
      <c r="C3" s="14"/>
      <c r="D3" s="48" t="s">
        <v>4</v>
      </c>
      <c r="E3" s="48"/>
      <c r="F3" s="48"/>
      <c r="G3" s="49" t="s">
        <v>8</v>
      </c>
      <c r="H3" s="49"/>
      <c r="I3" s="49"/>
      <c r="J3" s="49"/>
      <c r="K3" s="50" t="s">
        <v>6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</row>
    <row r="4" spans="1:45" ht="35.25" customHeight="1" x14ac:dyDescent="0.35">
      <c r="A4" s="12"/>
      <c r="B4" s="13"/>
      <c r="C4" s="14"/>
      <c r="D4" s="48"/>
      <c r="E4" s="48"/>
      <c r="F4" s="48"/>
      <c r="G4" s="51" t="s">
        <v>18</v>
      </c>
      <c r="H4" s="51"/>
      <c r="I4" s="51"/>
      <c r="J4" s="51"/>
      <c r="K4" s="52" t="s">
        <v>30</v>
      </c>
      <c r="L4" s="52"/>
      <c r="M4" s="52"/>
      <c r="N4" s="52"/>
      <c r="O4" s="52"/>
      <c r="P4" s="52"/>
      <c r="Q4" s="52"/>
      <c r="R4" s="52"/>
      <c r="S4" s="56" t="s">
        <v>76</v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8"/>
    </row>
    <row r="5" spans="1:45" ht="45.75" customHeight="1" x14ac:dyDescent="0.35">
      <c r="A5" s="12"/>
      <c r="B5" s="13"/>
      <c r="C5" s="14"/>
      <c r="D5" s="48"/>
      <c r="E5" s="48"/>
      <c r="F5" s="48"/>
      <c r="G5" s="51"/>
      <c r="H5" s="51"/>
      <c r="I5" s="51"/>
      <c r="J5" s="51"/>
      <c r="K5" s="52"/>
      <c r="L5" s="52"/>
      <c r="M5" s="52"/>
      <c r="N5" s="52"/>
      <c r="O5" s="52"/>
      <c r="P5" s="52"/>
      <c r="Q5" s="52"/>
      <c r="R5" s="52"/>
      <c r="S5" s="53" t="s">
        <v>31</v>
      </c>
      <c r="T5" s="54"/>
      <c r="U5" s="54"/>
      <c r="V5" s="54"/>
      <c r="W5" s="55"/>
      <c r="X5" s="59" t="s">
        <v>75</v>
      </c>
      <c r="Y5" s="60"/>
      <c r="Z5" s="60"/>
      <c r="AA5" s="60"/>
      <c r="AB5" s="60"/>
      <c r="AC5" s="60"/>
      <c r="AD5" s="60"/>
      <c r="AE5" s="60"/>
      <c r="AF5" s="61"/>
      <c r="AG5" s="30" t="s">
        <v>39</v>
      </c>
      <c r="AH5" s="30" t="s">
        <v>38</v>
      </c>
      <c r="AI5" s="59" t="s">
        <v>37</v>
      </c>
      <c r="AJ5" s="60"/>
      <c r="AK5" s="60"/>
      <c r="AL5" s="60"/>
      <c r="AM5" s="60"/>
      <c r="AN5" s="60"/>
      <c r="AO5" s="60"/>
      <c r="AP5" s="60"/>
      <c r="AQ5" s="60"/>
      <c r="AR5" s="60"/>
      <c r="AS5" s="61"/>
    </row>
    <row r="6" spans="1:45" s="8" customFormat="1" ht="239.25" customHeight="1" x14ac:dyDescent="0.25">
      <c r="A6" s="25" t="s">
        <v>3</v>
      </c>
      <c r="B6" s="16" t="s">
        <v>0</v>
      </c>
      <c r="C6" s="18" t="s">
        <v>5</v>
      </c>
      <c r="D6" s="22" t="s">
        <v>1</v>
      </c>
      <c r="E6" s="22" t="s">
        <v>2</v>
      </c>
      <c r="F6" s="22" t="s">
        <v>17</v>
      </c>
      <c r="G6" s="23" t="s">
        <v>19</v>
      </c>
      <c r="H6" s="23" t="s">
        <v>20</v>
      </c>
      <c r="I6" s="23" t="s">
        <v>21</v>
      </c>
      <c r="J6" s="23" t="s">
        <v>22</v>
      </c>
      <c r="K6" s="24" t="s">
        <v>11</v>
      </c>
      <c r="L6" s="24" t="s">
        <v>9</v>
      </c>
      <c r="M6" s="24" t="s">
        <v>10</v>
      </c>
      <c r="N6" s="24" t="s">
        <v>12</v>
      </c>
      <c r="O6" s="24" t="s">
        <v>13</v>
      </c>
      <c r="P6" s="24" t="s">
        <v>14</v>
      </c>
      <c r="Q6" s="24" t="s">
        <v>15</v>
      </c>
      <c r="R6" s="24" t="s">
        <v>16</v>
      </c>
      <c r="S6" s="24" t="s">
        <v>41</v>
      </c>
      <c r="T6" s="24" t="s">
        <v>50</v>
      </c>
      <c r="U6" s="24" t="s">
        <v>40</v>
      </c>
      <c r="V6" s="24" t="s">
        <v>24</v>
      </c>
      <c r="W6" s="24" t="s">
        <v>23</v>
      </c>
      <c r="X6" s="24" t="s">
        <v>35</v>
      </c>
      <c r="Y6" s="24" t="s">
        <v>78</v>
      </c>
      <c r="Z6" s="24" t="s">
        <v>79</v>
      </c>
      <c r="AA6" s="24" t="s">
        <v>80</v>
      </c>
      <c r="AB6" s="24" t="s">
        <v>26</v>
      </c>
      <c r="AC6" s="24" t="s">
        <v>25</v>
      </c>
      <c r="AD6" s="24" t="s">
        <v>32</v>
      </c>
      <c r="AE6" s="24" t="s">
        <v>33</v>
      </c>
      <c r="AF6" s="24" t="s">
        <v>34</v>
      </c>
      <c r="AG6" s="24" t="s">
        <v>70</v>
      </c>
      <c r="AH6" s="24" t="s">
        <v>71</v>
      </c>
      <c r="AI6" s="24" t="s">
        <v>48</v>
      </c>
      <c r="AJ6" s="24" t="s">
        <v>42</v>
      </c>
      <c r="AK6" s="24" t="s">
        <v>51</v>
      </c>
      <c r="AL6" s="24" t="s">
        <v>49</v>
      </c>
      <c r="AM6" s="24" t="s">
        <v>45</v>
      </c>
      <c r="AN6" s="24" t="s">
        <v>46</v>
      </c>
      <c r="AO6" s="24" t="s">
        <v>47</v>
      </c>
      <c r="AP6" s="24" t="s">
        <v>43</v>
      </c>
      <c r="AQ6" s="24" t="s">
        <v>44</v>
      </c>
      <c r="AR6" s="24" t="s">
        <v>81</v>
      </c>
      <c r="AS6" s="24" t="s">
        <v>36</v>
      </c>
    </row>
    <row r="7" spans="1:45" s="11" customFormat="1" ht="42" x14ac:dyDescent="0.35">
      <c r="A7" s="40" t="s">
        <v>62</v>
      </c>
      <c r="B7" s="9" t="s">
        <v>65</v>
      </c>
      <c r="C7" s="10"/>
      <c r="D7" s="10" t="s">
        <v>28</v>
      </c>
      <c r="E7" s="10" t="s">
        <v>27</v>
      </c>
      <c r="F7" s="15">
        <f>IFERROR(IF(D7="Alto",3,IF(D7="Médio",2,IF(D7="Baixo",1,"")))+IF(E7="Alto",2,IF(E7="Médio",1,IF(E7="Baixo",0,""))),"")</f>
        <v>3</v>
      </c>
      <c r="G7" s="10"/>
      <c r="H7" s="19"/>
      <c r="I7" s="21"/>
      <c r="J7" s="10"/>
      <c r="K7" s="20"/>
      <c r="L7" s="28"/>
      <c r="M7" s="28"/>
      <c r="N7" s="28"/>
      <c r="O7" s="28"/>
      <c r="P7" s="28"/>
      <c r="Q7" s="28"/>
      <c r="R7" s="28"/>
      <c r="S7" s="20"/>
      <c r="T7" s="28"/>
      <c r="U7" s="28"/>
      <c r="V7" s="20"/>
      <c r="W7" s="20"/>
      <c r="X7" s="20"/>
      <c r="Y7" s="28"/>
      <c r="Z7" s="28"/>
      <c r="AA7" s="28"/>
      <c r="AB7" s="28"/>
      <c r="AC7" s="28"/>
      <c r="AD7" s="20"/>
      <c r="AE7" s="28"/>
      <c r="AF7" s="28"/>
      <c r="AG7" s="10"/>
      <c r="AH7" s="10"/>
      <c r="AI7" s="20"/>
      <c r="AJ7" s="20"/>
      <c r="AK7" s="28"/>
      <c r="AL7" s="28"/>
      <c r="AM7" s="28"/>
      <c r="AN7" s="28"/>
      <c r="AO7" s="28"/>
      <c r="AP7" s="28"/>
      <c r="AQ7" s="28"/>
      <c r="AR7" s="28"/>
      <c r="AS7" s="28"/>
    </row>
    <row r="8" spans="1:45" s="11" customFormat="1" ht="42" x14ac:dyDescent="0.35">
      <c r="A8" s="41"/>
      <c r="B8" s="9" t="s">
        <v>68</v>
      </c>
      <c r="C8" s="10"/>
      <c r="D8" s="10" t="s">
        <v>28</v>
      </c>
      <c r="E8" s="10" t="s">
        <v>29</v>
      </c>
      <c r="F8" s="15">
        <f>IFERROR(IF(D8="Alto",3,IF(D8="Médio",2,IF(D8="Baixo",1,"")))+IF(E8="Alto",2,IF(E8="Médio",1,IF(E8="Baixo",0,""))),"")</f>
        <v>4</v>
      </c>
      <c r="G8" s="21"/>
      <c r="H8" s="21"/>
      <c r="I8" s="21"/>
      <c r="J8" s="21"/>
      <c r="K8" s="20"/>
      <c r="L8" s="20"/>
      <c r="M8" s="20"/>
      <c r="N8" s="20"/>
      <c r="O8" s="20"/>
      <c r="P8" s="20"/>
      <c r="Q8" s="20"/>
      <c r="R8" s="20"/>
      <c r="S8" s="20"/>
      <c r="T8" s="20"/>
      <c r="U8" s="28"/>
      <c r="V8" s="20"/>
      <c r="W8" s="20"/>
      <c r="X8" s="28"/>
      <c r="Y8" s="28"/>
      <c r="Z8" s="28"/>
      <c r="AA8" s="28"/>
      <c r="AB8" s="28"/>
      <c r="AC8" s="20"/>
      <c r="AD8" s="28"/>
      <c r="AE8" s="28"/>
      <c r="AF8" s="20"/>
      <c r="AG8" s="20"/>
      <c r="AH8" s="20"/>
      <c r="AI8" s="20"/>
      <c r="AJ8" s="28"/>
      <c r="AK8" s="28"/>
      <c r="AL8" s="20"/>
      <c r="AM8" s="28"/>
      <c r="AN8" s="28"/>
      <c r="AO8" s="20"/>
      <c r="AP8" s="28"/>
      <c r="AQ8" s="28"/>
      <c r="AR8" s="28"/>
      <c r="AS8" s="28"/>
    </row>
    <row r="9" spans="1:45" s="11" customFormat="1" ht="42" x14ac:dyDescent="0.35">
      <c r="A9" s="41"/>
      <c r="B9" s="9" t="s">
        <v>66</v>
      </c>
      <c r="C9" s="10"/>
      <c r="D9" s="10" t="s">
        <v>28</v>
      </c>
      <c r="E9" s="10" t="s">
        <v>28</v>
      </c>
      <c r="F9" s="15">
        <f t="shared" ref="F9:F14" si="0">IFERROR(IF(D9="Alto",3,IF(D9="Médio",2,IF(D9="Baixo",1,"")))+IF(E9="Alto",2,IF(E9="Médio",1,IF(E9="Baixo",0,""))),"")</f>
        <v>5</v>
      </c>
      <c r="G9" s="21"/>
      <c r="H9" s="21"/>
      <c r="I9" s="21"/>
      <c r="J9" s="10"/>
      <c r="K9" s="20"/>
      <c r="L9" s="28"/>
      <c r="M9" s="28"/>
      <c r="N9" s="20"/>
      <c r="O9" s="20"/>
      <c r="P9" s="20"/>
      <c r="Q9" s="20"/>
      <c r="R9" s="20"/>
      <c r="S9" s="28"/>
      <c r="T9" s="28"/>
      <c r="U9" s="28"/>
      <c r="V9" s="28"/>
      <c r="W9" s="28"/>
      <c r="X9" s="28"/>
      <c r="Y9" s="28"/>
      <c r="Z9" s="28"/>
      <c r="AA9" s="28"/>
      <c r="AB9" s="20"/>
      <c r="AC9" s="28"/>
      <c r="AD9" s="28"/>
      <c r="AE9" s="20"/>
      <c r="AF9" s="20"/>
      <c r="AG9" s="10"/>
      <c r="AH9" s="10"/>
      <c r="AI9" s="28"/>
      <c r="AJ9" s="28"/>
      <c r="AK9" s="28"/>
      <c r="AL9" s="20"/>
      <c r="AM9" s="28"/>
      <c r="AN9" s="28"/>
      <c r="AO9" s="20"/>
      <c r="AP9" s="20"/>
      <c r="AQ9" s="28"/>
      <c r="AR9" s="28"/>
      <c r="AS9" s="28"/>
    </row>
    <row r="10" spans="1:45" s="11" customFormat="1" ht="42" x14ac:dyDescent="0.35">
      <c r="A10" s="41"/>
      <c r="B10" s="9" t="s">
        <v>67</v>
      </c>
      <c r="C10" s="18"/>
      <c r="D10" s="10" t="s">
        <v>28</v>
      </c>
      <c r="E10" s="10" t="s">
        <v>28</v>
      </c>
      <c r="F10" s="15">
        <f t="shared" si="0"/>
        <v>5</v>
      </c>
      <c r="G10" s="21"/>
      <c r="H10" s="21"/>
      <c r="I10" s="21"/>
      <c r="J10" s="21"/>
      <c r="K10" s="20"/>
      <c r="L10" s="28"/>
      <c r="M10" s="20"/>
      <c r="N10" s="20"/>
      <c r="O10" s="20"/>
      <c r="P10" s="20"/>
      <c r="Q10" s="20"/>
      <c r="R10" s="20"/>
      <c r="S10" s="28"/>
      <c r="T10" s="28"/>
      <c r="U10" s="28"/>
      <c r="V10" s="28"/>
      <c r="W10" s="20"/>
      <c r="X10" s="28"/>
      <c r="Y10" s="28"/>
      <c r="Z10" s="28"/>
      <c r="AA10" s="28"/>
      <c r="AB10" s="20"/>
      <c r="AC10" s="28"/>
      <c r="AD10" s="28"/>
      <c r="AE10" s="28"/>
      <c r="AF10" s="20"/>
      <c r="AG10" s="10"/>
      <c r="AH10" s="10"/>
      <c r="AI10" s="28"/>
      <c r="AJ10" s="20"/>
      <c r="AK10" s="28"/>
      <c r="AL10" s="28"/>
      <c r="AM10" s="28"/>
      <c r="AN10" s="20"/>
      <c r="AO10" s="20"/>
      <c r="AP10" s="20"/>
      <c r="AQ10" s="28"/>
      <c r="AR10" s="28"/>
      <c r="AS10" s="20"/>
    </row>
    <row r="11" spans="1:45" s="11" customFormat="1" ht="42" x14ac:dyDescent="0.35">
      <c r="A11" s="41"/>
      <c r="B11" s="9" t="s">
        <v>69</v>
      </c>
      <c r="C11" s="18"/>
      <c r="D11" s="10" t="s">
        <v>28</v>
      </c>
      <c r="E11" s="10" t="s">
        <v>27</v>
      </c>
      <c r="F11" s="15">
        <f t="shared" si="0"/>
        <v>3</v>
      </c>
      <c r="G11" s="21"/>
      <c r="H11" s="21"/>
      <c r="I11" s="21"/>
      <c r="J11" s="10"/>
      <c r="K11" s="20"/>
      <c r="L11" s="28"/>
      <c r="M11" s="28"/>
      <c r="N11" s="28"/>
      <c r="O11" s="28"/>
      <c r="P11" s="20"/>
      <c r="Q11" s="28"/>
      <c r="R11" s="28"/>
      <c r="S11" s="20"/>
      <c r="T11" s="28"/>
      <c r="U11" s="28"/>
      <c r="V11" s="28"/>
      <c r="W11" s="20"/>
      <c r="X11" s="28"/>
      <c r="Y11" s="28"/>
      <c r="Z11" s="28"/>
      <c r="AA11" s="28"/>
      <c r="AB11" s="28"/>
      <c r="AC11" s="28"/>
      <c r="AD11" s="20"/>
      <c r="AE11" s="28"/>
      <c r="AF11" s="20"/>
      <c r="AG11" s="10"/>
      <c r="AH11" s="10"/>
      <c r="AI11" s="20"/>
      <c r="AJ11" s="28"/>
      <c r="AK11" s="28"/>
      <c r="AL11" s="28"/>
      <c r="AM11" s="28"/>
      <c r="AN11" s="20"/>
      <c r="AO11" s="28"/>
      <c r="AP11" s="28"/>
      <c r="AQ11" s="28"/>
      <c r="AR11" s="28"/>
      <c r="AS11" s="28"/>
    </row>
    <row r="12" spans="1:45" s="11" customFormat="1" ht="23.25" x14ac:dyDescent="0.35">
      <c r="A12" s="41"/>
      <c r="B12" s="9" t="s">
        <v>61</v>
      </c>
      <c r="C12" s="18"/>
      <c r="D12" s="10" t="s">
        <v>28</v>
      </c>
      <c r="E12" s="10" t="s">
        <v>29</v>
      </c>
      <c r="F12" s="15">
        <f t="shared" si="0"/>
        <v>4</v>
      </c>
      <c r="G12" s="21"/>
      <c r="H12" s="21"/>
      <c r="I12" s="21"/>
      <c r="J12" s="10"/>
      <c r="K12" s="20"/>
      <c r="L12" s="28"/>
      <c r="M12" s="28"/>
      <c r="N12" s="20"/>
      <c r="O12" s="28"/>
      <c r="P12" s="20"/>
      <c r="Q12" s="28"/>
      <c r="R12" s="28"/>
      <c r="S12" s="28"/>
      <c r="T12" s="28"/>
      <c r="U12" s="28"/>
      <c r="V12" s="28"/>
      <c r="W12" s="20"/>
      <c r="X12" s="28"/>
      <c r="Y12" s="28"/>
      <c r="Z12" s="28"/>
      <c r="AA12" s="28"/>
      <c r="AB12" s="28"/>
      <c r="AC12" s="28"/>
      <c r="AD12" s="28"/>
      <c r="AE12" s="28"/>
      <c r="AF12" s="20"/>
      <c r="AG12" s="10"/>
      <c r="AH12" s="10"/>
      <c r="AI12" s="28"/>
      <c r="AJ12" s="28"/>
      <c r="AK12" s="28"/>
      <c r="AL12" s="20"/>
      <c r="AM12" s="28"/>
      <c r="AN12" s="20"/>
      <c r="AO12" s="28"/>
      <c r="AP12" s="20"/>
      <c r="AQ12" s="28"/>
      <c r="AR12" s="28"/>
      <c r="AS12" s="20"/>
    </row>
    <row r="13" spans="1:45" s="11" customFormat="1" ht="23.25" x14ac:dyDescent="0.35">
      <c r="A13" s="41"/>
      <c r="B13" s="9" t="s">
        <v>53</v>
      </c>
      <c r="C13" s="18"/>
      <c r="D13" s="10" t="s">
        <v>28</v>
      </c>
      <c r="E13" s="10" t="s">
        <v>27</v>
      </c>
      <c r="F13" s="15">
        <f t="shared" si="0"/>
        <v>3</v>
      </c>
      <c r="G13" s="21"/>
      <c r="H13" s="21"/>
      <c r="I13" s="21"/>
      <c r="J13" s="10"/>
      <c r="K13" s="20"/>
      <c r="L13" s="28"/>
      <c r="M13" s="28"/>
      <c r="N13" s="20"/>
      <c r="O13" s="28"/>
      <c r="P13" s="20"/>
      <c r="Q13" s="28"/>
      <c r="R13" s="28"/>
      <c r="S13" s="20"/>
      <c r="T13" s="28"/>
      <c r="U13" s="28"/>
      <c r="V13" s="28"/>
      <c r="W13" s="28"/>
      <c r="X13" s="28"/>
      <c r="Y13" s="28"/>
      <c r="Z13" s="28"/>
      <c r="AA13" s="28"/>
      <c r="AB13" s="20"/>
      <c r="AC13" s="28"/>
      <c r="AD13" s="28"/>
      <c r="AE13" s="20"/>
      <c r="AF13" s="20"/>
      <c r="AG13" s="10"/>
      <c r="AH13" s="10"/>
      <c r="AI13" s="20"/>
      <c r="AJ13" s="28"/>
      <c r="AK13" s="20"/>
      <c r="AL13" s="28"/>
      <c r="AM13" s="28"/>
      <c r="AN13" s="28"/>
      <c r="AO13" s="20"/>
      <c r="AP13" s="28"/>
      <c r="AQ13" s="28"/>
      <c r="AR13" s="28"/>
      <c r="AS13" s="28"/>
    </row>
    <row r="14" spans="1:45" s="11" customFormat="1" ht="42" x14ac:dyDescent="0.35">
      <c r="A14" s="42"/>
      <c r="B14" s="9" t="s">
        <v>60</v>
      </c>
      <c r="C14" s="18"/>
      <c r="D14" s="10" t="s">
        <v>29</v>
      </c>
      <c r="E14" s="10" t="s">
        <v>27</v>
      </c>
      <c r="F14" s="15">
        <f t="shared" si="0"/>
        <v>2</v>
      </c>
      <c r="G14" s="21"/>
      <c r="H14" s="21"/>
      <c r="I14" s="21"/>
      <c r="J14" s="21"/>
      <c r="K14" s="20"/>
      <c r="L14" s="20"/>
      <c r="M14" s="28"/>
      <c r="N14" s="28"/>
      <c r="O14" s="28"/>
      <c r="P14" s="28"/>
      <c r="Q14" s="28"/>
      <c r="R14" s="28"/>
      <c r="S14" s="20"/>
      <c r="T14" s="28"/>
      <c r="U14" s="20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0"/>
      <c r="AH14" s="10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s="11" customFormat="1" ht="42" x14ac:dyDescent="0.35">
      <c r="A15" s="43" t="s">
        <v>63</v>
      </c>
      <c r="B15" s="9" t="s">
        <v>59</v>
      </c>
      <c r="C15" s="10"/>
      <c r="D15" s="10" t="s">
        <v>27</v>
      </c>
      <c r="E15" s="10" t="s">
        <v>27</v>
      </c>
      <c r="F15" s="15">
        <f>IFERROR(IF(D15="Alto",3,IF(D15="Médio",2,IF(D15="Baixo",1,"")))+IF(E15="Alto",2,IF(E15="Médio",1,IF(E15="Baixo",0,""))),"")</f>
        <v>1</v>
      </c>
      <c r="G15" s="21"/>
      <c r="H15" s="21"/>
      <c r="I15" s="21"/>
      <c r="J15" s="21"/>
      <c r="K15" s="20"/>
      <c r="L15" s="28"/>
      <c r="M15" s="28"/>
      <c r="N15" s="28"/>
      <c r="O15" s="28"/>
      <c r="P15" s="28"/>
      <c r="Q15" s="28"/>
      <c r="R15" s="28"/>
      <c r="S15" s="20"/>
      <c r="T15" s="28"/>
      <c r="U15" s="28"/>
      <c r="V15" s="28"/>
      <c r="W15" s="20"/>
      <c r="X15" s="28"/>
      <c r="Y15" s="28"/>
      <c r="Z15" s="28"/>
      <c r="AA15" s="28"/>
      <c r="AB15" s="28"/>
      <c r="AC15" s="28"/>
      <c r="AD15" s="28"/>
      <c r="AE15" s="28"/>
      <c r="AF15" s="28"/>
      <c r="AG15" s="10"/>
      <c r="AH15" s="10"/>
      <c r="AI15" s="20"/>
      <c r="AJ15" s="20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s="11" customFormat="1" ht="42" x14ac:dyDescent="0.35">
      <c r="A16" s="44"/>
      <c r="B16" s="9" t="s">
        <v>58</v>
      </c>
      <c r="C16" s="18"/>
      <c r="D16" s="10" t="s">
        <v>29</v>
      </c>
      <c r="E16" s="10" t="s">
        <v>27</v>
      </c>
      <c r="F16" s="15">
        <f>IFERROR(IF(D16="Alto",3,IF(D16="Médio",2,IF(D16="Baixo",1,"")))+IF(E16="Alto",2,IF(E16="Médio",1,IF(E16="Baixo",0,""))),"")</f>
        <v>2</v>
      </c>
      <c r="G16" s="21"/>
      <c r="H16" s="21"/>
      <c r="I16" s="21"/>
      <c r="J16" s="10"/>
      <c r="K16" s="20"/>
      <c r="L16" s="28"/>
      <c r="M16" s="28"/>
      <c r="N16" s="28"/>
      <c r="O16" s="20"/>
      <c r="P16" s="28"/>
      <c r="Q16" s="28"/>
      <c r="R16" s="28"/>
      <c r="S16" s="20"/>
      <c r="T16" s="28"/>
      <c r="U16" s="28"/>
      <c r="V16" s="28"/>
      <c r="W16" s="20"/>
      <c r="X16" s="28"/>
      <c r="Y16" s="28"/>
      <c r="Z16" s="28"/>
      <c r="AA16" s="28"/>
      <c r="AB16" s="28"/>
      <c r="AC16" s="28"/>
      <c r="AD16" s="28"/>
      <c r="AE16" s="28"/>
      <c r="AF16" s="28"/>
      <c r="AG16" s="10"/>
      <c r="AH16" s="10"/>
      <c r="AI16" s="28"/>
      <c r="AJ16" s="28"/>
      <c r="AK16" s="28"/>
      <c r="AL16" s="28"/>
      <c r="AM16" s="28"/>
      <c r="AN16" s="28"/>
      <c r="AO16" s="20"/>
      <c r="AP16" s="28"/>
      <c r="AQ16" s="28"/>
      <c r="AR16" s="28"/>
      <c r="AS16" s="28"/>
    </row>
    <row r="17" spans="1:45" s="11" customFormat="1" ht="42" x14ac:dyDescent="0.35">
      <c r="A17" s="44"/>
      <c r="B17" s="9" t="s">
        <v>73</v>
      </c>
      <c r="C17" s="18"/>
      <c r="D17" s="10" t="s">
        <v>28</v>
      </c>
      <c r="E17" s="10" t="s">
        <v>28</v>
      </c>
      <c r="F17" s="15">
        <f t="shared" ref="F17:F20" si="1">IFERROR(IF(D17="Alto",3,IF(D17="Médio",2,IF(D17="Baixo",1,"")))+IF(E17="Alto",2,IF(E17="Médio",1,IF(E17="Baixo",0,""))),"")</f>
        <v>5</v>
      </c>
      <c r="G17" s="21"/>
      <c r="H17" s="21"/>
      <c r="I17" s="21"/>
      <c r="J17" s="10"/>
      <c r="K17" s="20"/>
      <c r="L17" s="20"/>
      <c r="M17" s="28"/>
      <c r="N17" s="20"/>
      <c r="O17" s="20"/>
      <c r="P17" s="20"/>
      <c r="Q17" s="28"/>
      <c r="R17" s="28"/>
      <c r="S17" s="20"/>
      <c r="T17" s="28"/>
      <c r="U17" s="28"/>
      <c r="V17" s="28"/>
      <c r="W17" s="20"/>
      <c r="X17" s="28"/>
      <c r="Y17" s="28"/>
      <c r="Z17" s="28"/>
      <c r="AA17" s="28"/>
      <c r="AB17" s="20"/>
      <c r="AC17" s="28"/>
      <c r="AD17" s="28"/>
      <c r="AE17" s="28"/>
      <c r="AF17" s="20"/>
      <c r="AG17" s="20"/>
      <c r="AH17" s="20"/>
      <c r="AI17" s="20"/>
      <c r="AJ17" s="20"/>
      <c r="AK17" s="28"/>
      <c r="AL17" s="20"/>
      <c r="AM17" s="20"/>
      <c r="AN17" s="20"/>
      <c r="AO17" s="20"/>
      <c r="AP17" s="20"/>
      <c r="AQ17" s="20"/>
      <c r="AR17" s="28"/>
      <c r="AS17" s="20"/>
    </row>
    <row r="18" spans="1:45" s="11" customFormat="1" ht="23.25" x14ac:dyDescent="0.35">
      <c r="A18" s="44"/>
      <c r="B18" s="9" t="s">
        <v>57</v>
      </c>
      <c r="C18" s="10"/>
      <c r="D18" s="10" t="s">
        <v>29</v>
      </c>
      <c r="E18" s="10" t="s">
        <v>29</v>
      </c>
      <c r="F18" s="15">
        <f t="shared" si="1"/>
        <v>3</v>
      </c>
      <c r="G18" s="21"/>
      <c r="H18" s="21"/>
      <c r="I18" s="21"/>
      <c r="J18" s="10"/>
      <c r="K18" s="20"/>
      <c r="L18" s="28"/>
      <c r="M18" s="28"/>
      <c r="N18" s="28"/>
      <c r="O18" s="28"/>
      <c r="P18" s="20"/>
      <c r="Q18" s="28"/>
      <c r="R18" s="28"/>
      <c r="S18" s="20"/>
      <c r="T18" s="28"/>
      <c r="U18" s="28"/>
      <c r="V18" s="28"/>
      <c r="W18" s="20"/>
      <c r="X18" s="28"/>
      <c r="Y18" s="28"/>
      <c r="Z18" s="28"/>
      <c r="AA18" s="28"/>
      <c r="AB18" s="28"/>
      <c r="AC18" s="28"/>
      <c r="AD18" s="20"/>
      <c r="AE18" s="28"/>
      <c r="AF18" s="20"/>
      <c r="AG18" s="10"/>
      <c r="AH18" s="10"/>
      <c r="AI18" s="20"/>
      <c r="AJ18" s="28"/>
      <c r="AK18" s="28"/>
      <c r="AL18" s="28"/>
      <c r="AM18" s="28"/>
      <c r="AN18" s="20"/>
      <c r="AO18" s="28"/>
      <c r="AP18" s="28"/>
      <c r="AQ18" s="28"/>
      <c r="AR18" s="28"/>
      <c r="AS18" s="28"/>
    </row>
    <row r="19" spans="1:45" s="11" customFormat="1" ht="42" x14ac:dyDescent="0.35">
      <c r="A19" s="44"/>
      <c r="B19" s="9" t="s">
        <v>72</v>
      </c>
      <c r="C19" s="18"/>
      <c r="D19" s="10" t="s">
        <v>29</v>
      </c>
      <c r="E19" s="10" t="s">
        <v>29</v>
      </c>
      <c r="F19" s="15">
        <f t="shared" si="1"/>
        <v>3</v>
      </c>
      <c r="G19" s="21"/>
      <c r="H19" s="21"/>
      <c r="I19" s="21"/>
      <c r="J19" s="21"/>
      <c r="K19" s="20"/>
      <c r="L19" s="20"/>
      <c r="M19" s="20"/>
      <c r="N19" s="20"/>
      <c r="O19" s="20"/>
      <c r="P19" s="20"/>
      <c r="Q19" s="28"/>
      <c r="R19" s="20"/>
      <c r="S19" s="20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0"/>
      <c r="AG19" s="20"/>
      <c r="AH19" s="20"/>
      <c r="AI19" s="20"/>
      <c r="AJ19" s="20"/>
      <c r="AK19" s="28"/>
      <c r="AL19" s="20"/>
      <c r="AM19" s="28"/>
      <c r="AN19" s="28"/>
      <c r="AO19" s="28"/>
      <c r="AP19" s="20"/>
      <c r="AQ19" s="28"/>
      <c r="AR19" s="28"/>
      <c r="AS19" s="20"/>
    </row>
    <row r="20" spans="1:45" s="11" customFormat="1" ht="25.5" customHeight="1" x14ac:dyDescent="0.35">
      <c r="A20" s="45"/>
      <c r="B20" s="17" t="s">
        <v>52</v>
      </c>
      <c r="C20" s="10"/>
      <c r="D20" s="10" t="s">
        <v>27</v>
      </c>
      <c r="E20" s="10" t="s">
        <v>27</v>
      </c>
      <c r="F20" s="15">
        <f t="shared" si="1"/>
        <v>1</v>
      </c>
      <c r="G20" s="21"/>
      <c r="H20" s="21"/>
      <c r="I20" s="21"/>
      <c r="J20" s="21"/>
      <c r="K20" s="20"/>
      <c r="L20" s="28"/>
      <c r="M20" s="28"/>
      <c r="N20" s="20"/>
      <c r="O20" s="28"/>
      <c r="P20" s="20"/>
      <c r="Q20" s="20"/>
      <c r="R20" s="28"/>
      <c r="S20" s="28"/>
      <c r="T20" s="28"/>
      <c r="U20" s="28"/>
      <c r="V20" s="20"/>
      <c r="W20" s="20"/>
      <c r="X20" s="28"/>
      <c r="Y20" s="28"/>
      <c r="Z20" s="28"/>
      <c r="AA20" s="28"/>
      <c r="AB20" s="28"/>
      <c r="AC20" s="28"/>
      <c r="AD20" s="28"/>
      <c r="AE20" s="28"/>
      <c r="AF20" s="20"/>
      <c r="AG20" s="20"/>
      <c r="AH20" s="10"/>
      <c r="AI20" s="20"/>
      <c r="AJ20" s="20"/>
      <c r="AK20" s="28"/>
      <c r="AL20" s="20"/>
      <c r="AM20" s="20"/>
      <c r="AN20" s="28"/>
      <c r="AO20" s="20"/>
      <c r="AP20" s="20"/>
      <c r="AQ20" s="28"/>
      <c r="AR20" s="28"/>
      <c r="AS20" s="20"/>
    </row>
    <row r="21" spans="1:45" s="11" customFormat="1" ht="42" x14ac:dyDescent="0.35">
      <c r="A21" s="46" t="s">
        <v>64</v>
      </c>
      <c r="B21" s="9" t="s">
        <v>74</v>
      </c>
      <c r="C21" s="18"/>
      <c r="D21" s="10" t="s">
        <v>28</v>
      </c>
      <c r="E21" s="10" t="s">
        <v>28</v>
      </c>
      <c r="F21" s="15">
        <f>IFERROR(IF(D21="Alto",3,IF(D21="Médio",2,IF(D21="Baixo",1,"")))+IF(E21="Alto",2,IF(E21="Médio",1,IF(E21="Baixo",0,""))),"")</f>
        <v>5</v>
      </c>
      <c r="G21" s="21"/>
      <c r="H21" s="21"/>
      <c r="I21" s="21"/>
      <c r="J21" s="21"/>
      <c r="K21" s="20"/>
      <c r="L21" s="28"/>
      <c r="M21" s="28"/>
      <c r="N21" s="20"/>
      <c r="O21" s="28"/>
      <c r="P21" s="20"/>
      <c r="Q21" s="28"/>
      <c r="R21" s="2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0"/>
      <c r="AG21" s="20"/>
      <c r="AH21" s="20"/>
      <c r="AI21" s="28"/>
      <c r="AJ21" s="28"/>
      <c r="AK21" s="28"/>
      <c r="AL21" s="20"/>
      <c r="AM21" s="28"/>
      <c r="AN21" s="28"/>
      <c r="AO21" s="20"/>
      <c r="AP21" s="20"/>
      <c r="AQ21" s="28"/>
      <c r="AR21" s="28"/>
      <c r="AS21" s="20"/>
    </row>
    <row r="22" spans="1:45" s="11" customFormat="1" ht="42" x14ac:dyDescent="0.35">
      <c r="A22" s="46"/>
      <c r="B22" s="9" t="s">
        <v>54</v>
      </c>
      <c r="C22" s="18"/>
      <c r="D22" s="10" t="s">
        <v>28</v>
      </c>
      <c r="E22" s="10" t="s">
        <v>28</v>
      </c>
      <c r="F22" s="15">
        <f>IFERROR(IF(D22="Alto",3,IF(D22="Médio",2,IF(D22="Baixo",1,"")))+IF(E22="Alto",2,IF(E22="Médio",1,IF(E22="Baixo",0,""))),"")</f>
        <v>5</v>
      </c>
      <c r="G22" s="21"/>
      <c r="H22" s="21"/>
      <c r="I22" s="21"/>
      <c r="J22" s="10"/>
      <c r="K22" s="20"/>
      <c r="L22" s="28"/>
      <c r="M22" s="28"/>
      <c r="N22" s="20"/>
      <c r="O22" s="28"/>
      <c r="P22" s="20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0"/>
      <c r="AC22" s="20"/>
      <c r="AD22" s="28"/>
      <c r="AE22" s="28"/>
      <c r="AF22" s="20"/>
      <c r="AG22" s="20"/>
      <c r="AH22" s="20"/>
      <c r="AI22" s="28"/>
      <c r="AJ22" s="28"/>
      <c r="AK22" s="28"/>
      <c r="AL22" s="20"/>
      <c r="AM22" s="28"/>
      <c r="AN22" s="28"/>
      <c r="AO22" s="20"/>
      <c r="AP22" s="20"/>
      <c r="AQ22" s="28"/>
      <c r="AR22" s="28"/>
      <c r="AS22" s="20"/>
    </row>
    <row r="23" spans="1:45" s="11" customFormat="1" ht="25.5" customHeight="1" x14ac:dyDescent="0.35">
      <c r="A23" s="46"/>
      <c r="B23" s="9" t="s">
        <v>55</v>
      </c>
      <c r="C23" s="18"/>
      <c r="D23" s="10" t="s">
        <v>28</v>
      </c>
      <c r="E23" s="10" t="s">
        <v>29</v>
      </c>
      <c r="F23" s="15">
        <f t="shared" ref="F23:F24" si="2">IFERROR(IF(D23="Alto",3,IF(D23="Médio",2,IF(D23="Baixo",1,"")))+IF(E23="Alto",2,IF(E23="Médio",1,IF(E23="Baixo",0,""))),"")</f>
        <v>4</v>
      </c>
      <c r="G23" s="21"/>
      <c r="H23" s="21"/>
      <c r="I23" s="21"/>
      <c r="J23" s="21"/>
      <c r="K23" s="20"/>
      <c r="L23" s="28"/>
      <c r="M23" s="28"/>
      <c r="N23" s="20"/>
      <c r="O23" s="28"/>
      <c r="P23" s="20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0"/>
      <c r="AG23" s="10"/>
      <c r="AH23" s="10"/>
      <c r="AI23" s="28"/>
      <c r="AJ23" s="28"/>
      <c r="AK23" s="28"/>
      <c r="AL23" s="20"/>
      <c r="AM23" s="28"/>
      <c r="AN23" s="20"/>
      <c r="AO23" s="20"/>
      <c r="AP23" s="20"/>
      <c r="AQ23" s="28"/>
      <c r="AR23" s="28"/>
      <c r="AS23" s="20"/>
    </row>
    <row r="24" spans="1:45" s="11" customFormat="1" ht="23.25" x14ac:dyDescent="0.35">
      <c r="A24" s="46"/>
      <c r="B24" s="9" t="s">
        <v>56</v>
      </c>
      <c r="C24" s="18"/>
      <c r="D24" s="10" t="s">
        <v>28</v>
      </c>
      <c r="E24" s="10" t="s">
        <v>27</v>
      </c>
      <c r="F24" s="15">
        <f t="shared" si="2"/>
        <v>3</v>
      </c>
      <c r="G24" s="21"/>
      <c r="H24" s="21"/>
      <c r="I24" s="21"/>
      <c r="J24" s="10"/>
      <c r="K24" s="20"/>
      <c r="L24" s="28"/>
      <c r="M24" s="28"/>
      <c r="N24" s="28"/>
      <c r="O24" s="28"/>
      <c r="P24" s="20"/>
      <c r="Q24" s="28"/>
      <c r="R24" s="28"/>
      <c r="S24" s="20"/>
      <c r="T24" s="28"/>
      <c r="U24" s="28"/>
      <c r="V24" s="28"/>
      <c r="W24" s="20"/>
      <c r="X24" s="28"/>
      <c r="Y24" s="28"/>
      <c r="Z24" s="28"/>
      <c r="AA24" s="28"/>
      <c r="AB24" s="28"/>
      <c r="AC24" s="28"/>
      <c r="AD24" s="20"/>
      <c r="AE24" s="28"/>
      <c r="AF24" s="20"/>
      <c r="AG24" s="10"/>
      <c r="AH24" s="10"/>
      <c r="AI24" s="20"/>
      <c r="AJ24" s="28"/>
      <c r="AK24" s="28"/>
      <c r="AL24" s="28"/>
      <c r="AM24" s="28"/>
      <c r="AN24" s="20"/>
      <c r="AO24" s="28"/>
      <c r="AP24" s="28"/>
      <c r="AQ24" s="28"/>
      <c r="AR24" s="28"/>
      <c r="AS24" s="28"/>
    </row>
    <row r="25" spans="1:45" x14ac:dyDescent="0.3">
      <c r="A25" s="47"/>
    </row>
    <row r="26" spans="1:45" x14ac:dyDescent="0.3">
      <c r="A26" s="47"/>
    </row>
    <row r="27" spans="1:45" x14ac:dyDescent="0.3">
      <c r="A27" s="47"/>
    </row>
    <row r="28" spans="1:45" x14ac:dyDescent="0.3">
      <c r="A28" s="47"/>
    </row>
  </sheetData>
  <sheetProtection formatCells="0" formatColumns="0" formatRows="0" insertColumns="0" insertRows="0" insertHyperlinks="0" deleteColumns="0" deleteRows="0" sort="0" autoFilter="0" pivotTables="0"/>
  <mergeCells count="13">
    <mergeCell ref="G3:J3"/>
    <mergeCell ref="K3:AS3"/>
    <mergeCell ref="G4:J5"/>
    <mergeCell ref="K4:R5"/>
    <mergeCell ref="S5:W5"/>
    <mergeCell ref="S4:AS4"/>
    <mergeCell ref="X5:AF5"/>
    <mergeCell ref="AI5:AS5"/>
    <mergeCell ref="A7:A14"/>
    <mergeCell ref="A15:A20"/>
    <mergeCell ref="A21:A24"/>
    <mergeCell ref="A25:A28"/>
    <mergeCell ref="D3:F5"/>
  </mergeCells>
  <dataValidations count="2">
    <dataValidation type="list" allowBlank="1" showInputMessage="1" showErrorMessage="1" sqref="D7:E24" xr:uid="{00000000-0002-0000-0000-000000000000}">
      <formula1>"Baixo, Médio, Alto"</formula1>
    </dataValidation>
    <dataValidation type="list" allowBlank="1" showInputMessage="1" showErrorMessage="1" sqref="C7:C9 C15 C18 C20 K7:AS24" xr:uid="{00000000-0002-0000-0000-000001000000}">
      <formula1>"X"</formula1>
    </dataValidation>
  </dataValidations>
  <pageMargins left="0.25" right="0.25" top="0.75" bottom="0.75" header="0.3" footer="0.3"/>
  <pageSetup paperSize="8" scale="57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2018-04-02T20:29:24Z</cp:lastPrinted>
  <dcterms:created xsi:type="dcterms:W3CDTF">2012-09-06T18:59:54Z</dcterms:created>
  <dcterms:modified xsi:type="dcterms:W3CDTF">2020-09-28T11:56:47Z</dcterms:modified>
</cp:coreProperties>
</file>